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36" i="1"/>
  <c r="H47" i="1"/>
  <c r="H28" i="1"/>
  <c r="H15" i="1" l="1"/>
  <c r="H24" i="1" l="1"/>
  <c r="H32" i="1"/>
  <c r="H57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<sst xmlns="http://schemas.openxmlformats.org/spreadsheetml/2006/main" count="57" uniqueCount="32">
  <si>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</si>
  <si>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</si>
  <si>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</si>
  <si>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</si>
  <si>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</si>
  <si>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</si>
  <si>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</si>
  <si>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</si>
  <si>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</si>
  <si>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</si>
  <si>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</si>
  <si>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</si>
  <si>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</si>
  <si>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</si>
  <si>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</si>
  <si>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</si>
  <si>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</si>
  <si>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</si>
  <si>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</si>
  <si>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</si>
  <si>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</si>
  <si>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</si>
  <si>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</si>
  <si>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</si>
  <si>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</si>
  <si>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</si>
  <si>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</si>
  <si>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</si>
  <si>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</si>
  <si>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06.03.2024</t>
  </si>
  <si>
    <t>Primljena i neutrošena participacija od 06.03.2024</t>
  </si>
  <si>
    <t xml:space="preserve">Dana 06.03.2024.godine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</si>
</sst>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9" sqref="H1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45357</v>
      </c>
      <c r="H12" s="12">
        <v>3994659.57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45357</v>
      </c>
      <c r="H13" s="1">
        <f>H14+H29-H37-H50</f>
        <v>3847700.9400000004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45357</v>
      </c>
      <c r="H14" s="2">
        <f>SUM(H15:H28)</f>
        <v>3414960.1300000004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3434.67+389.49+515.44</f>
        <v>4339.6000000000004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1735350-1572288.38+3843.48-21976.86-35411.02+1735350+6600</f>
        <v>1851467.2200000002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4465000-3955295.32+1317416.67-1161097.42-209645.38+170909.27-144480+1317416.67-334055.2-1434151.96+1317416.67</f>
        <v>1349434.0000000002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</f>
        <v>209719.31000000014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45357</v>
      </c>
      <c r="H29" s="2">
        <f>H30+H31+H32+H33+H35+H36+H34</f>
        <v>437176.73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</f>
        <v>228064.78999999998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600000-532311.62+74250-90000+36083.33+36083.33+74250-115172.1+74250</f>
        <v>157432.94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3518+5588+5588+24835+8300+3850</f>
        <v>51679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45357</v>
      </c>
      <c r="H37" s="3">
        <f>SUM(H38:H49)</f>
        <v>4435.92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4435.92</f>
        <v>4435.92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45357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45357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</f>
        <v>146958.63000000059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3994659.5700000012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2024-03-07T08:00:35Z</dcterms:modified>
  <cp:category/>
  <cp:contentStatus/>
</cp:coreProperties>
</file>